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-3º tr" sheetId="1" r:id="rId1"/>
  </sheets>
  <definedNames/>
  <calcPr fullCalcOnLoad="1"/>
</workbook>
</file>

<file path=xl/sharedStrings.xml><?xml version="1.0" encoding="utf-8"?>
<sst xmlns="http://schemas.openxmlformats.org/spreadsheetml/2006/main" count="168" uniqueCount="141">
  <si>
    <t>PARLAMENTO DE ANDALUCIA</t>
  </si>
  <si>
    <t>Fecha Obtención</t>
  </si>
  <si>
    <t>PRESUPUESTO DE GASTOS      2017</t>
  </si>
  <si>
    <t>Pág.</t>
  </si>
  <si>
    <t>ESTADO DE EJECUCIÓN DESDE</t>
  </si>
  <si>
    <t>1/1/2017</t>
  </si>
  <si>
    <t>HASTA</t>
  </si>
  <si>
    <t>30/9/2017</t>
  </si>
  <si>
    <t>Clasificación</t>
  </si>
  <si>
    <t>DENOMINACIÓN DE LOS ARTÍCULOS</t>
  </si>
  <si>
    <t>Créditos Iniciales</t>
  </si>
  <si>
    <t>Modificaciones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</si>
  <si>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</si>
  <si>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</si>
  <si>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</si>
  <si>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</si>
  <si>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</si>
  <si>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</si>
  <si>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Estado de Ejecución</t>
  </si>
  <si>
    <t>ARTÍCULO</t>
  </si>
  <si>
    <t>10</t>
  </si>
  <si>
    <t>ALTOS CARGOS</t>
  </si>
  <si>
    <t>5.074.730,00</t>
  </si>
  <si>
    <t>129.747,00</t>
  </si>
  <si>
    <t>5.204.477,00</t>
  </si>
  <si>
    <t>3.725.351,28</t>
  </si>
  <si>
    <t>1.479.125,72</t>
  </si>
  <si>
    <t>11</t>
  </si>
  <si>
    <t>PERSONAL EVENTUAL DE GABINETES</t>
  </si>
  <si>
    <t>973.307,00</t>
  </si>
  <si>
    <t>67.415,00</t>
  </si>
  <si>
    <t>1.040.722,00</t>
  </si>
  <si>
    <t>753.804,14</t>
  </si>
  <si>
    <t>751.066,57</t>
  </si>
  <si>
    <t>2.737,57</t>
  </si>
  <si>
    <t>286.917,86</t>
  </si>
  <si>
    <t>12</t>
  </si>
  <si>
    <t>FUNCIONARIOS</t>
  </si>
  <si>
    <t>7.716.130,00</t>
  </si>
  <si>
    <t>59.275,00</t>
  </si>
  <si>
    <t>7.775.405,00</t>
  </si>
  <si>
    <t>4.921.814,66</t>
  </si>
  <si>
    <t>4.917.055,14</t>
  </si>
  <si>
    <t>4.759,52</t>
  </si>
  <si>
    <t>2.853.590,34</t>
  </si>
  <si>
    <t>13</t>
  </si>
  <si>
    <t>PERSONAL LABORAL</t>
  </si>
  <si>
    <t>113.932,00</t>
  </si>
  <si>
    <t>1.725,00</t>
  </si>
  <si>
    <t>115.657,00</t>
  </si>
  <si>
    <t>75.740,10</t>
  </si>
  <si>
    <t>75.504,75</t>
  </si>
  <si>
    <t>235,35</t>
  </si>
  <si>
    <t>39.916,90</t>
  </si>
  <si>
    <t>15</t>
  </si>
  <si>
    <t>INCENTIVOS AL RENDIMIENTO</t>
  </si>
  <si>
    <t>348.330,00</t>
  </si>
  <si>
    <t>3.392,00</t>
  </si>
  <si>
    <t>351.722,00</t>
  </si>
  <si>
    <t>344.150,50</t>
  </si>
  <si>
    <t>340.939,96</t>
  </si>
  <si>
    <t>3.210,54</t>
  </si>
  <si>
    <t>7.571,50</t>
  </si>
  <si>
    <t>16</t>
  </si>
  <si>
    <t>CUOTAS PREST. Y OTROS GASTOS SOCIALES A CARGO EMPLEADOR</t>
  </si>
  <si>
    <t>3.692.016,00</t>
  </si>
  <si>
    <t>12.935,00</t>
  </si>
  <si>
    <t>3.704.951,00</t>
  </si>
  <si>
    <t>2.408.337,54</t>
  </si>
  <si>
    <t>2.233.880,39</t>
  </si>
  <si>
    <t>174.457,15</t>
  </si>
  <si>
    <t>1.296.613,46</t>
  </si>
  <si>
    <t>17</t>
  </si>
  <si>
    <t>FONDOS ADICIONALES</t>
  </si>
  <si>
    <t>99.402,00</t>
  </si>
  <si>
    <t>-99.402,00</t>
  </si>
  <si>
    <t>20</t>
  </si>
  <si>
    <t>ARRENDAMIENTOS</t>
  </si>
  <si>
    <t>134.810,00</t>
  </si>
  <si>
    <t>24.772,49</t>
  </si>
  <si>
    <t>110.037,51</t>
  </si>
  <si>
    <t>21</t>
  </si>
  <si>
    <t>REPARACION Y CONSERVACIÓN</t>
  </si>
  <si>
    <t>1.462.630,00</t>
  </si>
  <si>
    <t>702.178,49</t>
  </si>
  <si>
    <t>691.837,18</t>
  </si>
  <si>
    <t>10.341,31</t>
  </si>
  <si>
    <t>760.451,51</t>
  </si>
  <si>
    <t>22</t>
  </si>
  <si>
    <t>MATERIAL SUMINISTROS Y OTROS</t>
  </si>
  <si>
    <t>3.903.864,00</t>
  </si>
  <si>
    <t>-56.100,00</t>
  </si>
  <si>
    <t>3.847.764,00</t>
  </si>
  <si>
    <t>2.240.957,83</t>
  </si>
  <si>
    <t>2.235.219,89</t>
  </si>
  <si>
    <t>5.737,94</t>
  </si>
  <si>
    <t>1.606.806,17</t>
  </si>
  <si>
    <t>23</t>
  </si>
  <si>
    <t>INDEMNIZACIONES POR RAZON DEL SERVICIO</t>
  </si>
  <si>
    <t>2.341.250,00</t>
  </si>
  <si>
    <t>-50.000,00</t>
  </si>
  <si>
    <t>2.291.250,00</t>
  </si>
  <si>
    <t>1.495.184,81</t>
  </si>
  <si>
    <t>1.487.470,22</t>
  </si>
  <si>
    <t>7.714,59</t>
  </si>
  <si>
    <t>796.065,19</t>
  </si>
  <si>
    <t>26</t>
  </si>
  <si>
    <t>CONCIERTOS DE SERVICIOS SOCIALES</t>
  </si>
  <si>
    <t>142.925,00</t>
  </si>
  <si>
    <t>94.259,52</t>
  </si>
  <si>
    <t>48.665,48</t>
  </si>
  <si>
    <t>34</t>
  </si>
  <si>
    <t>GASTOS FINANCIEROS</t>
  </si>
  <si>
    <t>1.162,00</t>
  </si>
  <si>
    <t>48</t>
  </si>
  <si>
    <t>A FAMILIAS E INSTITUCIONES SIN FINES DE LUCRO</t>
  </si>
  <si>
    <t>11.025.422,00</t>
  </si>
  <si>
    <t>89.968,00</t>
  </si>
  <si>
    <t>11.115.390,00</t>
  </si>
  <si>
    <t>7.952.573,53</t>
  </si>
  <si>
    <t>3.162.816,47</t>
  </si>
  <si>
    <t>60</t>
  </si>
  <si>
    <t>PROYECTOS DE INVERSIÓN</t>
  </si>
  <si>
    <t>3.012.507,00</t>
  </si>
  <si>
    <t>-70.149,00</t>
  </si>
  <si>
    <t>2.942.358,00</t>
  </si>
  <si>
    <t>273.372,19</t>
  </si>
  <si>
    <t>272.807,12</t>
  </si>
  <si>
    <t>565,07</t>
  </si>
  <si>
    <t>2.668.985,81</t>
  </si>
  <si>
    <t>83</t>
  </si>
  <si>
    <t>ANTICIPOS REINTEGRABLES</t>
  </si>
  <si>
    <t>150.000,00</t>
  </si>
  <si>
    <t>72.000,00</t>
  </si>
  <si>
    <t>78.000,00</t>
  </si>
  <si>
    <t>40.191.255,00</t>
  </si>
  <si>
    <t>40.281.223,00</t>
  </si>
  <si>
    <t>25.084.497,08</t>
  </si>
  <si>
    <t>24.874.738,04</t>
  </si>
  <si>
    <t>209.759,04</t>
  </si>
  <si>
    <t>15.196.725,92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</si>
</sst>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:ss"/>
  </numFmts>
  <fonts count="26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.95"/>
      <color indexed="8"/>
      <name val="Arial"/>
      <family val="2"/>
    </font>
    <font>
      <i/>
      <sz val="9"/>
      <color indexed="8"/>
      <name val="Arial"/>
      <family val="2"/>
    </font>
    <font>
      <sz val="9.95"/>
      <color indexed="8"/>
      <name val="Arial"/>
      <family val="2"/>
    </font>
    <font>
      <sz val="6.95"/>
      <color indexed="8"/>
      <name val="Arial"/>
      <family val="2"/>
    </font>
    <font>
      <b/>
      <sz val="7.9"/>
      <color indexed="8"/>
      <name val="Arial"/>
      <family val="2"/>
    </font>
    <font>
      <sz val="8.05"/>
      <color indexed="8"/>
      <name val="Arial"/>
      <family val="2"/>
    </font>
    <font>
      <sz val="10"/>
      <color indexed="9"/>
      <name val="MS Sans Serif"/>
      <family val="2"/>
    </font>
    <font>
      <sz val="10"/>
      <color theme="0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0" applyNumberFormat="0" applyBorder="0" applyAlignment="0" applyProtection="0"/>
    <xf numFmtId="0" fontId="7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10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7" borderId="0" applyNumberFormat="0" applyBorder="0" applyAlignment="0" applyProtection="0"/>
    <xf numFmtId="0" fontId="0" fillId="4" borderId="4" applyNumberFormat="0" applyAlignment="0" applyProtection="0"/>
    <xf numFmtId="9" fontId="1" fillId="0" borderId="0" applyFill="0" applyBorder="0" applyAlignment="0" applyProtection="0"/>
    <xf numFmtId="0" fontId="12" fillId="11" borderId="5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164" fontId="19" fillId="0" borderId="0" xfId="0" applyNumberFormat="1" applyFont="1" applyAlignment="1">
      <alignment vertical="center"/>
    </xf>
    <xf numFmtId="165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1" sqref="A1:IV1"/>
    </sheetView>
  </sheetViews>
  <sheetFormatPr defaultColWidth="11.421875" defaultRowHeight="12.75"/>
  <cols>
    <col min="2" max="2" width="42.8515625" style="1" customWidth="1"/>
  </cols>
  <sheetData>
    <row r="1" spans="1:11" s="16" customFormat="1" ht="12.75">
      <c r="A1" s="16" t="str">
        <f>A9</f>
        <v>Clasificación</v>
      </c>
      <c r="B1" s="16" t="str">
        <f aca="true" t="shared" si="0" ref="B1:K1">B9</f>
        <v>DENOMINACIÓN DE LOS ARTÍCULOS</v>
      </c>
      <c r="C1" s="16" t="str">
        <f t="shared" si="0"/>
        <v>Créditos Iniciales</v>
      </c>
      <c r="D1" s="16" t="str">
        <f t="shared" si="0"/>
        <v>Modificaciones</v>
      </c>
      <c r="E1" s="16" t="str">
        <f t="shared" si="0"/>
        <v>Créditos Totales</v>
      </c>
      <c r="F1" s="16" t="str">
        <f t="shared" si="0"/>
        <v>Obligaciones Reconocidas</v>
      </c>
      <c r="G1" s="16" t="str">
        <f t="shared" si="0"/>
        <v>Pagos Realizados</v>
      </c>
      <c r="H1" s="16" t="str">
        <f t="shared" si="0"/>
        <v>Reintegros de Gastos</v>
      </c>
      <c r="I1" s="16" t="str">
        <f t="shared" si="0"/>
        <v>Pagos Líquidos</v>
      </c>
      <c r="J1" s="16" t="str">
        <f t="shared" si="0"/>
        <v>Pendiente de Pago</v>
      </c>
      <c r="K1" s="16" t="str">
        <f t="shared" si="0"/>
        <v>Estado de Ejecución</v>
      </c>
    </row>
    <row r="2" spans="1:11" ht="12.75">
      <c r="A2" s="2" t="s">
        <v>0</v>
      </c>
      <c r="I2" s="3" t="s">
        <v>1</v>
      </c>
      <c r="J2" s="4">
        <v>43012</v>
      </c>
      <c r="K2" s="5">
        <v>0.5298379629629629</v>
      </c>
    </row>
    <row r="4" spans="1:11" ht="12.75">
      <c r="A4" s="6" t="s">
        <v>2</v>
      </c>
      <c r="J4" s="7" t="s">
        <v>3</v>
      </c>
      <c r="K4" s="8">
        <v>1</v>
      </c>
    </row>
    <row r="6" spans="6:9" ht="12.75">
      <c r="F6" s="9" t="s">
        <v>4</v>
      </c>
      <c r="G6" s="2" t="s">
        <v>5</v>
      </c>
      <c r="H6" s="2" t="s">
        <v>6</v>
      </c>
      <c r="I6" s="2" t="s">
        <v>7</v>
      </c>
    </row>
    <row r="9" spans="1:11" ht="18">
      <c r="A9" s="10" t="s">
        <v>8</v>
      </c>
      <c r="B9" s="11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</row>
    <row r="11" ht="12.75">
      <c r="A11" s="10" t="s">
        <v>19</v>
      </c>
    </row>
    <row r="12" spans="1:11" ht="12.75">
      <c r="A12" s="13" t="s">
        <v>20</v>
      </c>
      <c r="B12" s="14" t="s">
        <v>21</v>
      </c>
      <c r="C12" s="15" t="s">
        <v>22</v>
      </c>
      <c r="D12" s="15" t="s">
        <v>23</v>
      </c>
      <c r="E12" s="15" t="s">
        <v>24</v>
      </c>
      <c r="F12" s="15" t="s">
        <v>25</v>
      </c>
      <c r="G12" s="15" t="s">
        <v>25</v>
      </c>
      <c r="I12" s="15" t="s">
        <v>25</v>
      </c>
      <c r="K12" s="15" t="s">
        <v>26</v>
      </c>
    </row>
    <row r="14" spans="1:11" ht="12.75">
      <c r="A14" s="13" t="s">
        <v>27</v>
      </c>
      <c r="B14" s="14" t="s">
        <v>28</v>
      </c>
      <c r="C14" s="15" t="s">
        <v>29</v>
      </c>
      <c r="D14" s="15" t="s">
        <v>30</v>
      </c>
      <c r="E14" s="15" t="s">
        <v>31</v>
      </c>
      <c r="F14" s="15" t="s">
        <v>32</v>
      </c>
      <c r="G14" s="15" t="s">
        <v>33</v>
      </c>
      <c r="I14" s="15" t="s">
        <v>33</v>
      </c>
      <c r="J14" s="15" t="s">
        <v>34</v>
      </c>
      <c r="K14" s="15" t="s">
        <v>35</v>
      </c>
    </row>
    <row r="16" spans="1:11" ht="12.75">
      <c r="A16" s="13" t="s">
        <v>36</v>
      </c>
      <c r="B16" s="14" t="s">
        <v>37</v>
      </c>
      <c r="C16" s="15" t="s">
        <v>38</v>
      </c>
      <c r="D16" s="15" t="s">
        <v>39</v>
      </c>
      <c r="E16" s="15" t="s">
        <v>40</v>
      </c>
      <c r="F16" s="15" t="s">
        <v>41</v>
      </c>
      <c r="G16" s="15" t="s">
        <v>42</v>
      </c>
      <c r="I16" s="15" t="s">
        <v>42</v>
      </c>
      <c r="J16" s="15" t="s">
        <v>43</v>
      </c>
      <c r="K16" s="15" t="s">
        <v>44</v>
      </c>
    </row>
    <row r="18" spans="1:11" ht="12.75">
      <c r="A18" s="13" t="s">
        <v>45</v>
      </c>
      <c r="B18" s="14" t="s">
        <v>46</v>
      </c>
      <c r="C18" s="15" t="s">
        <v>47</v>
      </c>
      <c r="D18" s="15" t="s">
        <v>48</v>
      </c>
      <c r="E18" s="15" t="s">
        <v>49</v>
      </c>
      <c r="F18" s="15" t="s">
        <v>50</v>
      </c>
      <c r="G18" s="15" t="s">
        <v>51</v>
      </c>
      <c r="I18" s="15" t="s">
        <v>51</v>
      </c>
      <c r="J18" s="15" t="s">
        <v>52</v>
      </c>
      <c r="K18" s="15" t="s">
        <v>53</v>
      </c>
    </row>
    <row r="20" spans="1:11" ht="12.75">
      <c r="A20" s="13" t="s">
        <v>54</v>
      </c>
      <c r="B20" s="14" t="s">
        <v>55</v>
      </c>
      <c r="C20" s="15" t="s">
        <v>56</v>
      </c>
      <c r="D20" s="15" t="s">
        <v>57</v>
      </c>
      <c r="E20" s="15" t="s">
        <v>58</v>
      </c>
      <c r="F20" s="15" t="s">
        <v>59</v>
      </c>
      <c r="G20" s="15" t="s">
        <v>60</v>
      </c>
      <c r="I20" s="15" t="s">
        <v>60</v>
      </c>
      <c r="J20" s="15" t="s">
        <v>61</v>
      </c>
      <c r="K20" s="15" t="s">
        <v>62</v>
      </c>
    </row>
    <row r="22" spans="1:11" ht="12.75">
      <c r="A22" s="13" t="s">
        <v>63</v>
      </c>
      <c r="B22" s="14" t="s">
        <v>64</v>
      </c>
      <c r="C22" s="15" t="s">
        <v>65</v>
      </c>
      <c r="D22" s="15" t="s">
        <v>66</v>
      </c>
      <c r="E22" s="15" t="s">
        <v>67</v>
      </c>
      <c r="F22" s="15" t="s">
        <v>68</v>
      </c>
      <c r="G22" s="15" t="s">
        <v>69</v>
      </c>
      <c r="I22" s="15" t="s">
        <v>69</v>
      </c>
      <c r="J22" s="15" t="s">
        <v>70</v>
      </c>
      <c r="K22" s="15" t="s">
        <v>71</v>
      </c>
    </row>
    <row r="24" spans="1:4" ht="12.75">
      <c r="A24" s="13" t="s">
        <v>72</v>
      </c>
      <c r="B24" s="14" t="s">
        <v>73</v>
      </c>
      <c r="C24" s="15" t="s">
        <v>74</v>
      </c>
      <c r="D24" s="15" t="s">
        <v>75</v>
      </c>
    </row>
    <row r="26" spans="1:11" ht="12.75">
      <c r="A26" s="13" t="s">
        <v>76</v>
      </c>
      <c r="B26" s="14" t="s">
        <v>77</v>
      </c>
      <c r="C26" s="15" t="s">
        <v>78</v>
      </c>
      <c r="E26" s="15" t="s">
        <v>78</v>
      </c>
      <c r="F26" s="15" t="s">
        <v>79</v>
      </c>
      <c r="G26" s="15" t="s">
        <v>79</v>
      </c>
      <c r="I26" s="15" t="s">
        <v>79</v>
      </c>
      <c r="K26" s="15" t="s">
        <v>80</v>
      </c>
    </row>
    <row r="28" spans="1:11" ht="12.75">
      <c r="A28" s="13" t="s">
        <v>81</v>
      </c>
      <c r="B28" s="14" t="s">
        <v>82</v>
      </c>
      <c r="C28" s="15" t="s">
        <v>83</v>
      </c>
      <c r="E28" s="15" t="s">
        <v>83</v>
      </c>
      <c r="F28" s="15" t="s">
        <v>84</v>
      </c>
      <c r="G28" s="15" t="s">
        <v>85</v>
      </c>
      <c r="I28" s="15" t="s">
        <v>85</v>
      </c>
      <c r="J28" s="15" t="s">
        <v>86</v>
      </c>
      <c r="K28" s="15" t="s">
        <v>87</v>
      </c>
    </row>
    <row r="30" spans="1:11" ht="12.75">
      <c r="A30" s="13" t="s">
        <v>88</v>
      </c>
      <c r="B30" s="14" t="s">
        <v>89</v>
      </c>
      <c r="C30" s="15" t="s">
        <v>90</v>
      </c>
      <c r="D30" s="15" t="s">
        <v>91</v>
      </c>
      <c r="E30" s="15" t="s">
        <v>92</v>
      </c>
      <c r="F30" s="15" t="s">
        <v>93</v>
      </c>
      <c r="G30" s="15" t="s">
        <v>94</v>
      </c>
      <c r="I30" s="15" t="s">
        <v>94</v>
      </c>
      <c r="J30" s="15" t="s">
        <v>95</v>
      </c>
      <c r="K30" s="15" t="s">
        <v>96</v>
      </c>
    </row>
    <row r="32" spans="1:11" ht="12.75">
      <c r="A32" s="13" t="s">
        <v>97</v>
      </c>
      <c r="B32" s="14" t="s">
        <v>98</v>
      </c>
      <c r="C32" s="15" t="s">
        <v>99</v>
      </c>
      <c r="D32" s="15" t="s">
        <v>100</v>
      </c>
      <c r="E32" s="15" t="s">
        <v>101</v>
      </c>
      <c r="F32" s="15" t="s">
        <v>102</v>
      </c>
      <c r="G32" s="15" t="s">
        <v>103</v>
      </c>
      <c r="I32" s="15" t="s">
        <v>103</v>
      </c>
      <c r="J32" s="15" t="s">
        <v>104</v>
      </c>
      <c r="K32" s="15" t="s">
        <v>105</v>
      </c>
    </row>
    <row r="34" spans="1:11" ht="12.75">
      <c r="A34" s="13" t="s">
        <v>106</v>
      </c>
      <c r="B34" s="14" t="s">
        <v>107</v>
      </c>
      <c r="C34" s="15" t="s">
        <v>108</v>
      </c>
      <c r="E34" s="15" t="s">
        <v>108</v>
      </c>
      <c r="F34" s="15" t="s">
        <v>109</v>
      </c>
      <c r="G34" s="15" t="s">
        <v>109</v>
      </c>
      <c r="I34" s="15" t="s">
        <v>109</v>
      </c>
      <c r="K34" s="15" t="s">
        <v>110</v>
      </c>
    </row>
    <row r="36" spans="1:11" ht="12.75">
      <c r="A36" s="13" t="s">
        <v>111</v>
      </c>
      <c r="B36" s="14" t="s">
        <v>112</v>
      </c>
      <c r="D36" s="15" t="s">
        <v>113</v>
      </c>
      <c r="E36" s="15" t="s">
        <v>113</v>
      </c>
      <c r="K36" s="15" t="s">
        <v>113</v>
      </c>
    </row>
    <row r="38" spans="1:11" ht="12.75">
      <c r="A38" s="13" t="s">
        <v>114</v>
      </c>
      <c r="B38" s="14" t="s">
        <v>115</v>
      </c>
      <c r="C38" s="15" t="s">
        <v>116</v>
      </c>
      <c r="D38" s="15" t="s">
        <v>117</v>
      </c>
      <c r="E38" s="15" t="s">
        <v>118</v>
      </c>
      <c r="F38" s="15" t="s">
        <v>119</v>
      </c>
      <c r="G38" s="15" t="s">
        <v>119</v>
      </c>
      <c r="I38" s="15" t="s">
        <v>119</v>
      </c>
      <c r="K38" s="15" t="s">
        <v>120</v>
      </c>
    </row>
    <row r="40" spans="1:11" ht="12.75">
      <c r="A40" s="13" t="s">
        <v>121</v>
      </c>
      <c r="B40" s="14" t="s">
        <v>122</v>
      </c>
      <c r="C40" s="15" t="s">
        <v>123</v>
      </c>
      <c r="D40" s="15" t="s">
        <v>124</v>
      </c>
      <c r="E40" s="15" t="s">
        <v>125</v>
      </c>
      <c r="F40" s="15" t="s">
        <v>126</v>
      </c>
      <c r="G40" s="15" t="s">
        <v>127</v>
      </c>
      <c r="I40" s="15" t="s">
        <v>127</v>
      </c>
      <c r="J40" s="15" t="s">
        <v>128</v>
      </c>
      <c r="K40" s="15" t="s">
        <v>129</v>
      </c>
    </row>
    <row r="42" spans="1:11" ht="12.75">
      <c r="A42" s="13" t="s">
        <v>130</v>
      </c>
      <c r="B42" s="14" t="s">
        <v>131</v>
      </c>
      <c r="C42" s="15" t="s">
        <v>132</v>
      </c>
      <c r="E42" s="15" t="s">
        <v>132</v>
      </c>
      <c r="F42" s="15" t="s">
        <v>133</v>
      </c>
      <c r="G42" s="15" t="s">
        <v>133</v>
      </c>
      <c r="I42" s="15" t="s">
        <v>133</v>
      </c>
      <c r="K42" s="15" t="s">
        <v>134</v>
      </c>
    </row>
    <row r="44" spans="3:11" ht="12.75">
      <c r="C44" s="15" t="s">
        <v>135</v>
      </c>
      <c r="D44" s="15" t="s">
        <v>117</v>
      </c>
      <c r="E44" s="15" t="s">
        <v>136</v>
      </c>
      <c r="F44" s="15" t="s">
        <v>137</v>
      </c>
      <c r="G44" s="15" t="s">
        <v>138</v>
      </c>
      <c r="I44" s="15" t="s">
        <v>138</v>
      </c>
      <c r="J44" s="15" t="s">
        <v>139</v>
      </c>
      <c r="K44" s="15" t="s">
        <v>140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Raúl García Ruiz</cp:lastModifiedBy>
  <dcterms:modified xsi:type="dcterms:W3CDTF">2020-01-29T10:09:40Z</dcterms:modified>
  <cp:category/>
  <cp:version/>
  <cp:contentType/>
  <cp:contentStatus/>
</cp:coreProperties>
</file>