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tras subvenciones G.p. 2015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<sst xmlns="http://schemas.openxmlformats.org/spreadsheetml/2006/main" count="28" uniqueCount="16">
  <si>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r>
      <t xml:space="preserve">OTRAS SUBVENCIONES PERCIBIDAS POR LOS GRUPOS PARLAMENTARIOS EJER. 2015                                                  </t>
    </r>
    <r>
      <rPr>
        <sz val="10"/>
        <rFont val="Arial"/>
        <family val="2"/>
      </rPr>
      <t>(Crédito inicial ejercicio 2015: 1.065.146€)</t>
    </r>
  </si>
  <si>
    <t>Dirigidas al pago de personal asesor especializado</t>
  </si>
  <si>
    <t>IX LEGISLATURA</t>
  </si>
  <si>
    <t>GRUPO PARLAMENTARIO</t>
  </si>
  <si>
    <t>Hasta 21 de marzo</t>
  </si>
  <si>
    <t>GRUPO PARLAMENTARIO POPULAR ANDALUZ</t>
  </si>
  <si>
    <t>GRUPO PARLAMENTARIO SOCIALISTA</t>
  </si>
  <si>
    <t>GRUPO IZQUIERDA UNIDA LOS VERDES-CONVOCATORIA POR ANDALUCIA (IU LV-CA)</t>
  </si>
  <si>
    <t>TOTAL</t>
  </si>
  <si>
    <t>X LEGISLATURA</t>
  </si>
  <si>
    <t>Desde 22 de marzo a 31 de diciembre</t>
  </si>
  <si>
    <t>GRUPO PARLAMENTARIO PODEMOS ANDALUCIA</t>
  </si>
  <si>
    <t>GRUPO PARLAMENTARIO CIUDADANOS</t>
  </si>
  <si>
    <t>Cifras en €</t>
  </si>
  <si>
    <t>ACUMULADO IX y X LEGISLATURA</t>
  </si>
  <si>
    <t>EJERCICIO 2015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</si>
</sst>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wrapText="1"/>
      <protection/>
    </xf>
    <xf numFmtId="165" fontId="1" fillId="0" borderId="0" xfId="20" applyNumberFormat="1">
      <alignment/>
      <protection/>
    </xf>
    <xf numFmtId="164" fontId="1" fillId="0" borderId="0" xfId="20" applyFont="1" applyBorder="1" applyAlignment="1">
      <alignment/>
      <protection/>
    </xf>
    <xf numFmtId="165" fontId="2" fillId="0" borderId="0" xfId="20" applyNumberFormat="1" applyFont="1" applyAlignment="1">
      <alignment horizontal="center"/>
      <protection/>
    </xf>
    <xf numFmtId="166" fontId="2" fillId="0" borderId="1" xfId="20" applyNumberFormat="1" applyFont="1" applyBorder="1">
      <alignment/>
      <protection/>
    </xf>
    <xf numFmtId="165" fontId="2" fillId="0" borderId="1" xfId="20" applyNumberFormat="1" applyFont="1" applyBorder="1" applyAlignment="1">
      <alignment horizontal="center"/>
      <protection/>
    </xf>
    <xf numFmtId="166" fontId="1" fillId="0" borderId="1" xfId="20" applyNumberFormat="1" applyFont="1" applyBorder="1">
      <alignment/>
      <protection/>
    </xf>
    <xf numFmtId="165" fontId="1" fillId="0" borderId="1" xfId="20" applyNumberFormat="1" applyBorder="1">
      <alignment/>
      <protection/>
    </xf>
    <xf numFmtId="166" fontId="1" fillId="0" borderId="1" xfId="20" applyNumberFormat="1" applyFont="1" applyBorder="1" applyAlignment="1">
      <alignment wrapText="1"/>
      <protection/>
    </xf>
    <xf numFmtId="165" fontId="1" fillId="0" borderId="1" xfId="20" applyNumberFormat="1" applyBorder="1" applyAlignment="1">
      <alignment vertical="center"/>
      <protection/>
    </xf>
    <xf numFmtId="166" fontId="2" fillId="0" borderId="1" xfId="20" applyNumberFormat="1" applyFont="1" applyBorder="1" applyAlignment="1">
      <alignment horizontal="right"/>
      <protection/>
    </xf>
    <xf numFmtId="165" fontId="2" fillId="0" borderId="1" xfId="20" applyNumberFormat="1" applyFont="1" applyBorder="1">
      <alignment/>
      <protection/>
    </xf>
    <xf numFmtId="165" fontId="2" fillId="0" borderId="1" xfId="20" applyNumberFormat="1" applyFont="1" applyBorder="1" applyAlignment="1">
      <alignment horizontal="center" wrapText="1"/>
      <protection/>
    </xf>
    <xf numFmtId="166" fontId="1" fillId="0" borderId="1" xfId="20" applyNumberFormat="1" applyFont="1" applyBorder="1" applyAlignment="1">
      <alignment vertical="center"/>
      <protection/>
    </xf>
    <xf numFmtId="166" fontId="1" fillId="0" borderId="0" xfId="20" applyNumberFormat="1" applyFont="1" applyFill="1" applyBorder="1">
      <alignment/>
      <protection/>
    </xf>
    <xf numFmtId="164" fontId="2" fillId="0" borderId="0" xfId="20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 topLeftCell="A1">
      <selection activeCell="D5" sqref="D5"/>
    </sheetView>
  </sheetViews>
  <sheetFormatPr defaultColWidth="12.57421875" defaultRowHeight="15"/>
  <cols>
    <col min="1" max="1" width="79.7109375" style="1" customWidth="1"/>
    <col min="2" max="2" width="23.28125" style="1" customWidth="1"/>
    <col min="3" max="16384" width="11.57421875" style="1" customWidth="1"/>
  </cols>
  <sheetData>
    <row r="1" spans="1:2" ht="24" customHeight="1">
      <c r="A1" s="2" t="s">
        <v>0</v>
      </c>
      <c r="B1" s="3"/>
    </row>
    <row r="2" spans="1:2" ht="12.75">
      <c r="A2"/>
      <c r="B2" s="3"/>
    </row>
    <row r="3" spans="1:2" ht="12.75">
      <c r="A3" s="4" t="s">
        <v>1</v>
      </c>
      <c r="B3" s="4"/>
    </row>
    <row r="4" spans="1:2" ht="12.75">
      <c r="A4"/>
      <c r="B4" s="3"/>
    </row>
    <row r="5" spans="1:2" ht="12.75">
      <c r="A5"/>
      <c r="B5" s="5" t="s">
        <v>2</v>
      </c>
    </row>
    <row r="6" spans="1:2" ht="12.75">
      <c r="A6" s="6" t="s">
        <v>3</v>
      </c>
      <c r="B6" s="7" t="s">
        <v>4</v>
      </c>
    </row>
    <row r="7" spans="1:2" ht="12.75">
      <c r="A7" s="8" t="s">
        <v>5</v>
      </c>
      <c r="B7" s="9">
        <v>54613.37</v>
      </c>
    </row>
    <row r="8" spans="1:2" ht="12.75">
      <c r="A8" s="8" t="s">
        <v>6</v>
      </c>
      <c r="B8" s="9">
        <v>54613.37</v>
      </c>
    </row>
    <row r="9" spans="1:2" ht="15.75" customHeight="1">
      <c r="A9" s="10" t="s">
        <v>7</v>
      </c>
      <c r="B9" s="11">
        <v>41807.06</v>
      </c>
    </row>
    <row r="10" spans="1:2" ht="12.75">
      <c r="A10" s="12" t="s">
        <v>8</v>
      </c>
      <c r="B10" s="13">
        <f>SUM(B7:B9)</f>
        <v>151033.8</v>
      </c>
    </row>
    <row r="11" spans="1:2" ht="12.75">
      <c r="A11"/>
      <c r="B11" s="3"/>
    </row>
    <row r="12" spans="1:2" ht="12.75">
      <c r="A12"/>
      <c r="B12" s="5" t="s">
        <v>9</v>
      </c>
    </row>
    <row r="13" spans="1:2" ht="26.25">
      <c r="A13" s="6" t="s">
        <v>3</v>
      </c>
      <c r="B13" s="14" t="s">
        <v>10</v>
      </c>
    </row>
    <row r="14" spans="1:2" ht="12.75">
      <c r="A14" s="8" t="s">
        <v>6</v>
      </c>
      <c r="B14" s="9">
        <v>191146.8</v>
      </c>
    </row>
    <row r="15" spans="1:2" ht="12.75">
      <c r="A15" s="8" t="s">
        <v>5</v>
      </c>
      <c r="B15" s="9">
        <v>191146.8</v>
      </c>
    </row>
    <row r="16" spans="1:2" ht="12.75">
      <c r="A16" s="15" t="s">
        <v>11</v>
      </c>
      <c r="B16" s="11">
        <v>146324.71</v>
      </c>
    </row>
    <row r="17" spans="1:2" ht="12.75">
      <c r="A17" s="8" t="s">
        <v>12</v>
      </c>
      <c r="B17" s="9">
        <v>146324.71</v>
      </c>
    </row>
    <row r="18" spans="1:2" ht="17.25" customHeight="1">
      <c r="A18" s="10" t="s">
        <v>7</v>
      </c>
      <c r="B18" s="11">
        <v>146324.71</v>
      </c>
    </row>
    <row r="19" spans="1:2" ht="12.75">
      <c r="A19" s="12" t="s">
        <v>8</v>
      </c>
      <c r="B19" s="13">
        <f>SUM(B14:B18)</f>
        <v>821267.7299999999</v>
      </c>
    </row>
    <row r="20" spans="1:2" ht="12.75">
      <c r="A20" s="16" t="s">
        <v>13</v>
      </c>
      <c r="B20" s="3"/>
    </row>
    <row r="21" spans="1:2" ht="12.75">
      <c r="A21"/>
      <c r="B21" s="3"/>
    </row>
    <row r="22" spans="1:2" ht="12.75">
      <c r="A22"/>
      <c r="B22" s="3"/>
    </row>
    <row r="23" spans="1:2" ht="12.75">
      <c r="A23" s="17" t="s">
        <v>14</v>
      </c>
      <c r="B23" s="5" t="s">
        <v>15</v>
      </c>
    </row>
    <row r="24" spans="1:2" ht="15.75">
      <c r="A24" s="6" t="s">
        <v>3</v>
      </c>
      <c r="B24" s="7"/>
    </row>
    <row r="25" spans="1:2" ht="12.75">
      <c r="A25" s="8" t="s">
        <v>6</v>
      </c>
      <c r="B25" s="9">
        <f>B14+B8</f>
        <v>245760.16999999998</v>
      </c>
    </row>
    <row r="26" spans="1:2" ht="12.75">
      <c r="A26" s="8" t="s">
        <v>5</v>
      </c>
      <c r="B26" s="9">
        <f>B15+B7</f>
        <v>245760.16999999998</v>
      </c>
    </row>
    <row r="27" spans="1:2" ht="12.75">
      <c r="A27" s="15" t="s">
        <v>11</v>
      </c>
      <c r="B27" s="11">
        <f aca="true" t="shared" si="0" ref="B27:B28">B16</f>
        <v>146324.71</v>
      </c>
    </row>
    <row r="28" spans="1:2" ht="12.75">
      <c r="A28" s="8" t="s">
        <v>12</v>
      </c>
      <c r="B28" s="9">
        <f t="shared" si="0"/>
        <v>146324.71</v>
      </c>
    </row>
    <row r="29" spans="1:2" ht="15" customHeight="1">
      <c r="A29" s="10" t="s">
        <v>7</v>
      </c>
      <c r="B29" s="11">
        <f>B18+B9</f>
        <v>188131.77</v>
      </c>
    </row>
    <row r="30" spans="1:2" ht="12.75">
      <c r="A30" s="12" t="s">
        <v>8</v>
      </c>
      <c r="B30" s="13">
        <f>SUM(B25:B29)</f>
        <v>972301.5299999999</v>
      </c>
    </row>
  </sheetData>
  <sheetProtection selectLockedCells="1" selectUnlockedCells="1"/>
  <mergeCells count="1">
    <mergeCell ref="A3:B3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Luis Armesto</dc:creator>
  <cp:keywords/>
  <dc:description/>
  <cp:lastModifiedBy/>
  <dcterms:created xsi:type="dcterms:W3CDTF">2016-07-14T04:34:41Z</dcterms:created>
  <dcterms:modified xsi:type="dcterms:W3CDTF">2016-07-18T11:13:30Z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