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uperado_Hoja1" sheetId="1" r:id="rId1"/>
  </sheets>
  <definedNames/>
  <calcPr fullCalcOnLoad="1"/>
</workbook>
</file>

<file path=xl/sharedStrings.xml><?xml version="1.0" encoding="utf-8"?>
<sst xmlns="http://schemas.openxmlformats.org/spreadsheetml/2006/main" count="170" uniqueCount="144">
  <si>
    <t>PARLAMENTO DE ANDALUCIA</t>
  </si>
  <si>
    <t>Fecha Obtención</t>
  </si>
  <si>
    <t>PRESUPUESTO DE GASTOS</t>
  </si>
  <si>
    <t>ESTADO DE EJECUCIÓN DESDE</t>
  </si>
  <si>
    <t>1/1/2018</t>
  </si>
  <si>
    <t>HASTA</t>
  </si>
  <si>
    <t>31/12/2018</t>
  </si>
  <si>
    <t>Clasificación ARTÍCULO</t>
  </si>
  <si>
    <t>DENOMINACIÓN DE LOS ARTÍCULOS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</si>
  <si>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</si>
  <si>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</si>
  <si>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</si>
  <si>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</si>
  <si>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</si>
  <si>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</si>
  <si>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</si>
  <si>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</si>
  <si>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</si>
  <si>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10</t>
  </si>
  <si>
    <t>ALTOS CARGOS</t>
  </si>
  <si>
    <t>5.287.100,00</t>
  </si>
  <si>
    <t>82.250,00</t>
  </si>
  <si>
    <t>5.369.350,00</t>
  </si>
  <si>
    <t>5.138.768,41</t>
  </si>
  <si>
    <t>4.990.529,47</t>
  </si>
  <si>
    <t>148.238,94</t>
  </si>
  <si>
    <t>230.581,59</t>
  </si>
  <si>
    <t>11</t>
  </si>
  <si>
    <t>PERSONAL EVENTUAL DE GABINETES</t>
  </si>
  <si>
    <t>1.048.900,00</t>
  </si>
  <si>
    <t>60.000,00</t>
  </si>
  <si>
    <t>1.108.900,00</t>
  </si>
  <si>
    <t>1.083.680,77</t>
  </si>
  <si>
    <t>1.083.708,19</t>
  </si>
  <si>
    <t>27,42</t>
  </si>
  <si>
    <t>25.219,23</t>
  </si>
  <si>
    <t>12</t>
  </si>
  <si>
    <t>FUNCIONARIOS</t>
  </si>
  <si>
    <t>8.205.220,00</t>
  </si>
  <si>
    <t>-181.534,00</t>
  </si>
  <si>
    <t>8.023.686,00</t>
  </si>
  <si>
    <t>7.440.130,29</t>
  </si>
  <si>
    <t>583.555,71</t>
  </si>
  <si>
    <t>13</t>
  </si>
  <si>
    <t>PERSONAL LABORAL</t>
  </si>
  <si>
    <t>112.320,00</t>
  </si>
  <si>
    <t>112.768,49</t>
  </si>
  <si>
    <t>-448,49</t>
  </si>
  <si>
    <t>15</t>
  </si>
  <si>
    <t>INCENTIVOS AL RENDIMIENTO</t>
  </si>
  <si>
    <t>334.010,00</t>
  </si>
  <si>
    <t>5.000,00</t>
  </si>
  <si>
    <t>339.010,00</t>
  </si>
  <si>
    <t>338.469,24</t>
  </si>
  <si>
    <t>540,76</t>
  </si>
  <si>
    <t>16</t>
  </si>
  <si>
    <t>CUOTAS PREST. Y OTROS GASTOS SOCIALES A CARGO EMPLEADOR</t>
  </si>
  <si>
    <t>3.694.710,00</t>
  </si>
  <si>
    <t>3.345.900,04</t>
  </si>
  <si>
    <t>3.345.186,75</t>
  </si>
  <si>
    <t>713,29</t>
  </si>
  <si>
    <t>348.809,96</t>
  </si>
  <si>
    <t>17</t>
  </si>
  <si>
    <t>FONDOS ADICIONALES</t>
  </si>
  <si>
    <t>145.510,00</t>
  </si>
  <si>
    <t>-57.034,00</t>
  </si>
  <si>
    <t>88.476,00</t>
  </si>
  <si>
    <t>20</t>
  </si>
  <si>
    <t>ARRENDAMIENTOS</t>
  </si>
  <si>
    <t>96.900,00</t>
  </si>
  <si>
    <t>31.175,00</t>
  </si>
  <si>
    <t>128.075,00</t>
  </si>
  <si>
    <t>96.942,96</t>
  </si>
  <si>
    <t>68.007,84</t>
  </si>
  <si>
    <t>28.935,12</t>
  </si>
  <si>
    <t>31.132,04</t>
  </si>
  <si>
    <t>21</t>
  </si>
  <si>
    <t>REPARACION Y CONSERVACIÓN</t>
  </si>
  <si>
    <t>1.570.000,00</t>
  </si>
  <si>
    <t>-21.175,00</t>
  </si>
  <si>
    <t>1.548.825,00</t>
  </si>
  <si>
    <t>1.066.761,58</t>
  </si>
  <si>
    <t>976.718,27</t>
  </si>
  <si>
    <t>90.043,31</t>
  </si>
  <si>
    <t>482.063,42</t>
  </si>
  <si>
    <t>22</t>
  </si>
  <si>
    <t>MATERIAL SUMINISTROS Y OTROS</t>
  </si>
  <si>
    <t>3.807.479,00</t>
  </si>
  <si>
    <t>77.268,00</t>
  </si>
  <si>
    <t>3.884.747,00</t>
  </si>
  <si>
    <t>2.871.587,11</t>
  </si>
  <si>
    <t>2.636.581,05</t>
  </si>
  <si>
    <t>235.006,06</t>
  </si>
  <si>
    <t>1.013.159,89</t>
  </si>
  <si>
    <t>23</t>
  </si>
  <si>
    <t>INDEMNIZACIONES POR RAZON DEL SERVICIO</t>
  </si>
  <si>
    <t>2.320.400,00</t>
  </si>
  <si>
    <t>50.000,00</t>
  </si>
  <si>
    <t>2.370.400,00</t>
  </si>
  <si>
    <t>2.000.903,00</t>
  </si>
  <si>
    <t>1.938.320,36</t>
  </si>
  <si>
    <t>62.582,64</t>
  </si>
  <si>
    <t>369.497,00</t>
  </si>
  <si>
    <t>26</t>
  </si>
  <si>
    <t>CONCIERTOS DE SERVICIOS SOCIALES</t>
  </si>
  <si>
    <t>190.700,00</t>
  </si>
  <si>
    <t>132.657,61</t>
  </si>
  <si>
    <t>121.697,91</t>
  </si>
  <si>
    <t>10.959,70</t>
  </si>
  <si>
    <t>58.042,39</t>
  </si>
  <si>
    <t>34</t>
  </si>
  <si>
    <t>GASTOS FINANCIEROS</t>
  </si>
  <si>
    <t>3.800,00</t>
  </si>
  <si>
    <t>48</t>
  </si>
  <si>
    <t>A FAMILIAS E INSTITUCIONES SIN FINES DE LUCRO</t>
  </si>
  <si>
    <t>11.025.422,00</t>
  </si>
  <si>
    <t>163.928,00</t>
  </si>
  <si>
    <t>11.189.350,00</t>
  </si>
  <si>
    <t>10.866.611,29</t>
  </si>
  <si>
    <t>10.862.109,76</t>
  </si>
  <si>
    <t>4.501,53</t>
  </si>
  <si>
    <t>322.738,71</t>
  </si>
  <si>
    <t>60</t>
  </si>
  <si>
    <t>PROYECTOS DE INVERSIÓN</t>
  </si>
  <si>
    <t>2.347.850,00</t>
  </si>
  <si>
    <t>1.800.000,00</t>
  </si>
  <si>
    <t>4.147.850,00</t>
  </si>
  <si>
    <t>665.279,39</t>
  </si>
  <si>
    <t>575.364,87</t>
  </si>
  <si>
    <t>89.914,52</t>
  </si>
  <si>
    <t>3.482.570,61</t>
  </si>
  <si>
    <t>83</t>
  </si>
  <si>
    <t>ANTICIPOS REINTEGRABLES</t>
  </si>
  <si>
    <t>150.000,00</t>
  </si>
  <si>
    <t>138.600,00</t>
  </si>
  <si>
    <t>11.400,00</t>
  </si>
  <si>
    <t>40.340.321,00</t>
  </si>
  <si>
    <t>2.009.878,00</t>
  </si>
  <si>
    <t>42.350.199,00</t>
  </si>
  <si>
    <t>35.299.060,18</t>
  </si>
  <si>
    <t>34.628.192,49</t>
  </si>
  <si>
    <t>34.628.165,07</t>
  </si>
  <si>
    <t>670.895,11</t>
  </si>
  <si>
    <t>7.051.138,82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</si>
</sst>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4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95"/>
      <color indexed="8"/>
      <name val="Arial"/>
      <family val="0"/>
    </font>
    <font>
      <i/>
      <sz val="9"/>
      <color indexed="8"/>
      <name val="Arial"/>
      <family val="0"/>
    </font>
    <font>
      <sz val="9.95"/>
      <color indexed="8"/>
      <name val="Arial"/>
      <family val="0"/>
    </font>
    <font>
      <sz val="6.95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MS Sans Serif"/>
      <family val="2"/>
    </font>
    <font>
      <sz val="10"/>
      <color theme="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0" xfId="0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2" max="2" width="50.7109375" style="0" customWidth="1"/>
  </cols>
  <sheetData>
    <row r="1" spans="1:11" s="19" customFormat="1" ht="21.75">
      <c r="A1" s="18" t="str">
        <f>A9</f>
        <v>Clasificación ARTÍCULO</v>
      </c>
      <c r="B1" s="18" t="str">
        <f aca="true" t="shared" si="0" ref="B1:K1">B9</f>
        <v>DENOMINACIÓN DE LOS ARTÍCULOS</v>
      </c>
      <c r="C1" s="18" t="str">
        <f t="shared" si="0"/>
        <v>Créditos Iniciales</v>
      </c>
      <c r="D1" s="18" t="str">
        <f t="shared" si="0"/>
        <v>Modificaciones</v>
      </c>
      <c r="E1" s="18" t="str">
        <f t="shared" si="0"/>
        <v>Créditos Totales</v>
      </c>
      <c r="F1" s="18" t="str">
        <f t="shared" si="0"/>
        <v>Obligaciones Reconocidas</v>
      </c>
      <c r="G1" s="18" t="str">
        <f t="shared" si="0"/>
        <v>Pagos Realizados</v>
      </c>
      <c r="H1" s="18" t="str">
        <f t="shared" si="0"/>
        <v>Reintegros de Gastos</v>
      </c>
      <c r="I1" s="18" t="str">
        <f t="shared" si="0"/>
        <v>Pagos Líquidos</v>
      </c>
      <c r="J1" s="18" t="str">
        <f t="shared" si="0"/>
        <v>Pendiente de Pago</v>
      </c>
      <c r="K1" s="18" t="str">
        <f t="shared" si="0"/>
        <v>Estado de Ejecución</v>
      </c>
    </row>
    <row r="2" spans="1:11" ht="12.75">
      <c r="A2" s="1" t="s">
        <v>0</v>
      </c>
      <c r="I2" s="2" t="s">
        <v>1</v>
      </c>
      <c r="J2" s="3">
        <v>43479</v>
      </c>
      <c r="K2" s="4"/>
    </row>
    <row r="4" spans="1:11" ht="12.75">
      <c r="A4" s="5" t="s">
        <v>2</v>
      </c>
      <c r="J4" s="6"/>
      <c r="K4" s="7"/>
    </row>
    <row r="6" spans="6:9" ht="12.75">
      <c r="F6" s="8" t="s">
        <v>3</v>
      </c>
      <c r="G6" s="1" t="s">
        <v>4</v>
      </c>
      <c r="H6" s="1" t="s">
        <v>5</v>
      </c>
      <c r="I6" s="1" t="s">
        <v>6</v>
      </c>
    </row>
    <row r="9" spans="1:11" ht="18">
      <c r="A9" s="15" t="s">
        <v>7</v>
      </c>
      <c r="B9" s="1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</row>
    <row r="10" spans="1:11" ht="12.75">
      <c r="A10" s="10" t="s">
        <v>18</v>
      </c>
      <c r="B10" s="11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12" t="s">
        <v>24</v>
      </c>
      <c r="H10" s="9"/>
      <c r="I10" s="12" t="s">
        <v>24</v>
      </c>
      <c r="J10" s="12" t="s">
        <v>25</v>
      </c>
      <c r="K10" s="12" t="s">
        <v>26</v>
      </c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0" t="s">
        <v>27</v>
      </c>
      <c r="B12" s="11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33</v>
      </c>
      <c r="H12" s="12" t="s">
        <v>34</v>
      </c>
      <c r="I12" s="12" t="s">
        <v>32</v>
      </c>
      <c r="J12" s="9"/>
      <c r="K12" s="12" t="s">
        <v>35</v>
      </c>
    </row>
    <row r="13" spans="1:1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36</v>
      </c>
      <c r="B14" s="11" t="s">
        <v>37</v>
      </c>
      <c r="C14" s="12" t="s">
        <v>38</v>
      </c>
      <c r="D14" s="12" t="s">
        <v>39</v>
      </c>
      <c r="E14" s="12" t="s">
        <v>40</v>
      </c>
      <c r="F14" s="12" t="s">
        <v>41</v>
      </c>
      <c r="G14" s="12" t="s">
        <v>41</v>
      </c>
      <c r="H14" s="9"/>
      <c r="I14" s="12" t="s">
        <v>41</v>
      </c>
      <c r="J14" s="9"/>
      <c r="K14" s="12" t="s">
        <v>42</v>
      </c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10" t="s">
        <v>43</v>
      </c>
      <c r="B16" s="11" t="s">
        <v>44</v>
      </c>
      <c r="C16" s="12" t="s">
        <v>45</v>
      </c>
      <c r="D16" s="9"/>
      <c r="E16" s="12" t="s">
        <v>45</v>
      </c>
      <c r="F16" s="12" t="s">
        <v>46</v>
      </c>
      <c r="G16" s="12" t="s">
        <v>46</v>
      </c>
      <c r="H16" s="9"/>
      <c r="I16" s="12" t="s">
        <v>46</v>
      </c>
      <c r="J16" s="9"/>
      <c r="K16" s="12" t="s">
        <v>47</v>
      </c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10" t="s">
        <v>48</v>
      </c>
      <c r="B18" s="11" t="s">
        <v>49</v>
      </c>
      <c r="C18" s="12" t="s">
        <v>50</v>
      </c>
      <c r="D18" s="12" t="s">
        <v>51</v>
      </c>
      <c r="E18" s="12" t="s">
        <v>52</v>
      </c>
      <c r="F18" s="12" t="s">
        <v>53</v>
      </c>
      <c r="G18" s="12" t="s">
        <v>53</v>
      </c>
      <c r="H18" s="9"/>
      <c r="I18" s="12" t="s">
        <v>53</v>
      </c>
      <c r="J18" s="9"/>
      <c r="K18" s="12" t="s">
        <v>54</v>
      </c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10" t="s">
        <v>55</v>
      </c>
      <c r="B20" s="11" t="s">
        <v>56</v>
      </c>
      <c r="C20" s="12" t="s">
        <v>57</v>
      </c>
      <c r="D20" s="9"/>
      <c r="E20" s="12" t="s">
        <v>57</v>
      </c>
      <c r="F20" s="12" t="s">
        <v>58</v>
      </c>
      <c r="G20" s="12" t="s">
        <v>59</v>
      </c>
      <c r="H20" s="9"/>
      <c r="I20" s="12" t="s">
        <v>59</v>
      </c>
      <c r="J20" s="12" t="s">
        <v>60</v>
      </c>
      <c r="K20" s="12" t="s">
        <v>61</v>
      </c>
    </row>
    <row r="21" spans="1:1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10" t="s">
        <v>62</v>
      </c>
      <c r="B22" s="11" t="s">
        <v>63</v>
      </c>
      <c r="C22" s="12" t="s">
        <v>64</v>
      </c>
      <c r="D22" s="12" t="s">
        <v>65</v>
      </c>
      <c r="E22" s="12" t="s">
        <v>66</v>
      </c>
      <c r="F22" s="9"/>
      <c r="G22" s="9"/>
      <c r="H22" s="9"/>
      <c r="I22" s="9"/>
      <c r="J22" s="9"/>
      <c r="K22" s="12" t="s">
        <v>66</v>
      </c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10" t="s">
        <v>67</v>
      </c>
      <c r="B24" s="11" t="s">
        <v>68</v>
      </c>
      <c r="C24" s="12" t="s">
        <v>69</v>
      </c>
      <c r="D24" s="12" t="s">
        <v>70</v>
      </c>
      <c r="E24" s="12" t="s">
        <v>71</v>
      </c>
      <c r="F24" s="12" t="s">
        <v>72</v>
      </c>
      <c r="G24" s="12" t="s">
        <v>73</v>
      </c>
      <c r="H24" s="9"/>
      <c r="I24" s="12" t="s">
        <v>73</v>
      </c>
      <c r="J24" s="12" t="s">
        <v>74</v>
      </c>
      <c r="K24" s="12" t="s">
        <v>75</v>
      </c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10" t="s">
        <v>76</v>
      </c>
      <c r="B26" s="11" t="s">
        <v>77</v>
      </c>
      <c r="C26" s="12" t="s">
        <v>78</v>
      </c>
      <c r="D26" s="12" t="s">
        <v>79</v>
      </c>
      <c r="E26" s="12" t="s">
        <v>80</v>
      </c>
      <c r="F26" s="12" t="s">
        <v>81</v>
      </c>
      <c r="G26" s="12" t="s">
        <v>82</v>
      </c>
      <c r="H26" s="9"/>
      <c r="I26" s="12" t="s">
        <v>82</v>
      </c>
      <c r="J26" s="12" t="s">
        <v>83</v>
      </c>
      <c r="K26" s="12" t="s">
        <v>84</v>
      </c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10" t="s">
        <v>85</v>
      </c>
      <c r="B28" s="11" t="s">
        <v>86</v>
      </c>
      <c r="C28" s="12" t="s">
        <v>87</v>
      </c>
      <c r="D28" s="12" t="s">
        <v>88</v>
      </c>
      <c r="E28" s="12" t="s">
        <v>89</v>
      </c>
      <c r="F28" s="12" t="s">
        <v>90</v>
      </c>
      <c r="G28" s="12" t="s">
        <v>91</v>
      </c>
      <c r="H28" s="9"/>
      <c r="I28" s="12" t="s">
        <v>91</v>
      </c>
      <c r="J28" s="12" t="s">
        <v>92</v>
      </c>
      <c r="K28" s="12" t="s">
        <v>93</v>
      </c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10" t="s">
        <v>94</v>
      </c>
      <c r="B30" s="11" t="s">
        <v>95</v>
      </c>
      <c r="C30" s="12" t="s">
        <v>96</v>
      </c>
      <c r="D30" s="12" t="s">
        <v>97</v>
      </c>
      <c r="E30" s="12" t="s">
        <v>98</v>
      </c>
      <c r="F30" s="12" t="s">
        <v>99</v>
      </c>
      <c r="G30" s="12" t="s">
        <v>100</v>
      </c>
      <c r="H30" s="9"/>
      <c r="I30" s="12" t="s">
        <v>100</v>
      </c>
      <c r="J30" s="12" t="s">
        <v>101</v>
      </c>
      <c r="K30" s="12" t="s">
        <v>102</v>
      </c>
    </row>
    <row r="31" spans="1:1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10" t="s">
        <v>103</v>
      </c>
      <c r="B32" s="11" t="s">
        <v>104</v>
      </c>
      <c r="C32" s="12" t="s">
        <v>105</v>
      </c>
      <c r="D32" s="9"/>
      <c r="E32" s="12" t="s">
        <v>105</v>
      </c>
      <c r="F32" s="12" t="s">
        <v>106</v>
      </c>
      <c r="G32" s="12" t="s">
        <v>107</v>
      </c>
      <c r="H32" s="9"/>
      <c r="I32" s="12" t="s">
        <v>107</v>
      </c>
      <c r="J32" s="12" t="s">
        <v>108</v>
      </c>
      <c r="K32" s="12" t="s">
        <v>109</v>
      </c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10" t="s">
        <v>110</v>
      </c>
      <c r="B34" s="11" t="s">
        <v>111</v>
      </c>
      <c r="C34" s="12" t="s">
        <v>112</v>
      </c>
      <c r="D34" s="9"/>
      <c r="E34" s="12" t="s">
        <v>112</v>
      </c>
      <c r="F34" s="9"/>
      <c r="G34" s="9"/>
      <c r="H34" s="9"/>
      <c r="I34" s="9"/>
      <c r="J34" s="9"/>
      <c r="K34" s="12" t="s">
        <v>112</v>
      </c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10" t="s">
        <v>113</v>
      </c>
      <c r="B36" s="11" t="s">
        <v>114</v>
      </c>
      <c r="C36" s="12" t="s">
        <v>115</v>
      </c>
      <c r="D36" s="12" t="s">
        <v>116</v>
      </c>
      <c r="E36" s="12" t="s">
        <v>117</v>
      </c>
      <c r="F36" s="12" t="s">
        <v>118</v>
      </c>
      <c r="G36" s="12" t="s">
        <v>119</v>
      </c>
      <c r="H36" s="9"/>
      <c r="I36" s="12" t="s">
        <v>119</v>
      </c>
      <c r="J36" s="12" t="s">
        <v>120</v>
      </c>
      <c r="K36" s="12" t="s">
        <v>121</v>
      </c>
    </row>
    <row r="37" spans="1:1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10" t="s">
        <v>122</v>
      </c>
      <c r="B38" s="11" t="s">
        <v>123</v>
      </c>
      <c r="C38" s="12" t="s">
        <v>124</v>
      </c>
      <c r="D38" s="12" t="s">
        <v>125</v>
      </c>
      <c r="E38" s="12" t="s">
        <v>126</v>
      </c>
      <c r="F38" s="12" t="s">
        <v>127</v>
      </c>
      <c r="G38" s="12" t="s">
        <v>128</v>
      </c>
      <c r="H38" s="9"/>
      <c r="I38" s="12" t="s">
        <v>128</v>
      </c>
      <c r="J38" s="12" t="s">
        <v>129</v>
      </c>
      <c r="K38" s="12" t="s">
        <v>130</v>
      </c>
    </row>
    <row r="39" spans="1:1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10" t="s">
        <v>131</v>
      </c>
      <c r="B40" s="11" t="s">
        <v>132</v>
      </c>
      <c r="C40" s="12" t="s">
        <v>133</v>
      </c>
      <c r="D40" s="9"/>
      <c r="E40" s="12" t="s">
        <v>133</v>
      </c>
      <c r="F40" s="12" t="s">
        <v>134</v>
      </c>
      <c r="G40" s="12" t="s">
        <v>134</v>
      </c>
      <c r="H40" s="9"/>
      <c r="I40" s="12" t="s">
        <v>134</v>
      </c>
      <c r="J40" s="9"/>
      <c r="K40" s="12" t="s">
        <v>135</v>
      </c>
    </row>
    <row r="41" spans="1:1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13"/>
      <c r="B42" s="13"/>
      <c r="C42" s="14" t="s">
        <v>136</v>
      </c>
      <c r="D42" s="14" t="s">
        <v>137</v>
      </c>
      <c r="E42" s="14" t="s">
        <v>138</v>
      </c>
      <c r="F42" s="14" t="s">
        <v>139</v>
      </c>
      <c r="G42" s="14" t="s">
        <v>140</v>
      </c>
      <c r="H42" s="14" t="s">
        <v>34</v>
      </c>
      <c r="I42" s="14" t="s">
        <v>141</v>
      </c>
      <c r="J42" s="14" t="s">
        <v>142</v>
      </c>
      <c r="K42" s="14" t="s">
        <v>143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Barón</dc:creator>
  <cp:keywords/>
  <dc:description/>
  <cp:lastModifiedBy>Raúl García Ruiz</cp:lastModifiedBy>
  <dcterms:created xsi:type="dcterms:W3CDTF">2019-01-14T07:58:46Z</dcterms:created>
  <dcterms:modified xsi:type="dcterms:W3CDTF">2020-01-29T10:39:42Z</dcterms:modified>
  <cp:category/>
  <cp:version/>
  <cp:contentType/>
  <cp:contentStatus/>
</cp:coreProperties>
</file>